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석현 업무\1. 물품\@2026년도 불용, 양여 등\매각 참고자료\내꺼\"/>
    </mc:Choice>
  </mc:AlternateContent>
  <bookViews>
    <workbookView xWindow="600" yWindow="45" windowWidth="14160" windowHeight="9000" tabRatio="729" firstSheet="1" activeTab="1"/>
  </bookViews>
  <sheets>
    <sheet name="results" sheetId="69" state="veryHidden" r:id="rId1"/>
    <sheet name="디젤엔진" sheetId="66" r:id="rId2"/>
  </sheets>
  <definedNames>
    <definedName name="_xlnm.Print_Area" localSheetId="1">디젤엔진!$A$1:$F$17</definedName>
  </definedNames>
  <calcPr calcId="162913"/>
</workbook>
</file>

<file path=xl/calcChain.xml><?xml version="1.0" encoding="utf-8"?>
<calcChain xmlns="http://schemas.openxmlformats.org/spreadsheetml/2006/main">
  <c r="B5" i="66" l="1"/>
  <c r="B4" i="66" l="1"/>
  <c r="D3" i="66"/>
</calcChain>
</file>

<file path=xl/sharedStrings.xml><?xml version="1.0" encoding="utf-8"?>
<sst xmlns="http://schemas.openxmlformats.org/spreadsheetml/2006/main" count="12" uniqueCount="12">
  <si>
    <t>예 정 가 격 조 서</t>
    <phoneticPr fontId="2" type="noConversion"/>
  </si>
  <si>
    <t>예정가격</t>
    <phoneticPr fontId="2" type="noConversion"/>
  </si>
  <si>
    <t>매각건명</t>
    <phoneticPr fontId="2" type="noConversion"/>
  </si>
  <si>
    <t>자                 료</t>
    <phoneticPr fontId="2" type="noConversion"/>
  </si>
  <si>
    <t>구분</t>
    <phoneticPr fontId="2" type="noConversion"/>
  </si>
  <si>
    <t>금              액</t>
    <phoneticPr fontId="2" type="noConversion"/>
  </si>
  <si>
    <t>기                 초</t>
    <phoneticPr fontId="2" type="noConversion"/>
  </si>
  <si>
    <t>㈜라인감정평가법인
경인지사</t>
    <phoneticPr fontId="2" type="noConversion"/>
  </si>
  <si>
    <t>상기와 같이 물품 매각 예정가격을 결정함.</t>
    <phoneticPr fontId="2" type="noConversion"/>
  </si>
  <si>
    <t xml:space="preserve">작성자 : 행정서기 윤석현 </t>
    <phoneticPr fontId="2" type="noConversion"/>
  </si>
  <si>
    <t>감정평가금액에 의함</t>
    <phoneticPr fontId="2" type="noConversion"/>
  </si>
  <si>
    <t>인천지방해양수산청 해양교통시설관리실 폐축전지 매각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</si>
</sst>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,##0_ "/>
    <numFmt numFmtId="177" formatCode="yyyy\ &quot;년&quot;\ \ \ \ mm\ &quot;월&quot;\ \ \ \ dd\ &quot;일&quot;"/>
    <numFmt numFmtId="178" formatCode="_-* #,##0_-;&quot;₩&quot;&quot;₩&quot;\!\!\-* #,##0_-;_-* &quot;-&quot;_-;_-@_-"/>
    <numFmt numFmtId="179" formatCode="_-* #,##0.00_-;&quot;₩&quot;&quot;₩&quot;\!\!\-* #,##0.00_-;_-* &quot;-&quot;??_-;_-@_-"/>
    <numFmt numFmtId="180" formatCode="yyyy&quot;년&quot;\ \ \ \ mm&quot;월&quot;\ \ \ \ dd&quot;일&quot;"/>
    <numFmt numFmtId="181" formatCode="&quot;₩&quot;\ #,##0"/>
    <numFmt numFmtId="182" formatCode="[DBNum4][$-412]General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12"/>
      <name val="굴림"/>
      <family val="3"/>
      <charset val="129"/>
    </font>
    <font>
      <b/>
      <sz val="24"/>
      <name val="굴림"/>
      <family val="3"/>
      <charset val="129"/>
    </font>
    <font>
      <sz val="16"/>
      <name val="굴림"/>
      <family val="3"/>
      <charset val="129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</cellStyleXfs>
  <cellXfs count="42">
    <xf numFmtId="0" fontId="0" fillId="0" borderId="0" xfId="0"/>
    <xf numFmtId="176" fontId="4" fillId="0" borderId="3" xfId="0" applyNumberFormat="1" applyFont="1" applyBorder="1" applyAlignment="1">
      <alignment horizontal="center" vertical="center" shrinkToFit="1"/>
    </xf>
    <xf numFmtId="176" fontId="4" fillId="0" borderId="4" xfId="0" applyNumberFormat="1" applyFont="1" applyBorder="1" applyAlignment="1">
      <alignment horizontal="center" vertical="center" shrinkToFit="1"/>
    </xf>
    <xf numFmtId="176" fontId="4" fillId="0" borderId="0" xfId="0" applyNumberFormat="1" applyFont="1" applyAlignment="1">
      <alignment vertical="center" shrinkToFit="1"/>
    </xf>
    <xf numFmtId="176" fontId="4" fillId="0" borderId="0" xfId="0" applyNumberFormat="1" applyFont="1" applyAlignment="1">
      <alignment horizontal="center" vertical="center" shrinkToFit="1"/>
    </xf>
    <xf numFmtId="181" fontId="4" fillId="0" borderId="4" xfId="0" applyNumberFormat="1" applyFont="1" applyBorder="1" applyAlignment="1">
      <alignment horizontal="center" vertical="center" shrinkToFit="1"/>
    </xf>
    <xf numFmtId="181" fontId="4" fillId="2" borderId="4" xfId="0" applyNumberFormat="1" applyFont="1" applyFill="1" applyBorder="1" applyAlignment="1">
      <alignment horizontal="center" vertical="center" shrinkToFit="1"/>
    </xf>
    <xf numFmtId="182" fontId="4" fillId="2" borderId="6" xfId="0" applyNumberFormat="1" applyFont="1" applyFill="1" applyBorder="1" applyAlignment="1">
      <alignment horizontal="center" vertical="center" shrinkToFit="1"/>
    </xf>
    <xf numFmtId="176" fontId="4" fillId="0" borderId="3" xfId="0" applyNumberFormat="1" applyFont="1" applyBorder="1" applyAlignment="1">
      <alignment horizontal="center" vertical="center" wrapText="1" shrinkToFit="1"/>
    </xf>
    <xf numFmtId="176" fontId="7" fillId="0" borderId="3" xfId="0" applyNumberFormat="1" applyFont="1" applyBorder="1" applyAlignment="1">
      <alignment horizontal="center" vertical="center" shrinkToFit="1"/>
    </xf>
    <xf numFmtId="176" fontId="7" fillId="0" borderId="4" xfId="0" applyNumberFormat="1" applyFont="1" applyBorder="1" applyAlignment="1">
      <alignment horizontal="center" vertical="center" shrinkToFit="1"/>
    </xf>
    <xf numFmtId="176" fontId="7" fillId="0" borderId="14" xfId="0" applyNumberFormat="1" applyFont="1" applyBorder="1" applyAlignment="1">
      <alignment horizontal="center" vertical="center" shrinkToFit="1"/>
    </xf>
    <xf numFmtId="176" fontId="6" fillId="0" borderId="0" xfId="0" applyNumberFormat="1" applyFont="1" applyAlignment="1">
      <alignment horizontal="center" vertical="center" shrinkToFit="1"/>
    </xf>
    <xf numFmtId="180" fontId="4" fillId="0" borderId="0" xfId="0" applyNumberFormat="1" applyFont="1" applyAlignment="1">
      <alignment horizontal="right" vertical="center" shrinkToFit="1"/>
    </xf>
    <xf numFmtId="176" fontId="4" fillId="0" borderId="20" xfId="0" applyNumberFormat="1" applyFont="1" applyBorder="1" applyAlignment="1">
      <alignment horizontal="center" vertical="center" shrinkToFit="1"/>
    </xf>
    <xf numFmtId="176" fontId="4" fillId="0" borderId="3" xfId="0" applyNumberFormat="1" applyFont="1" applyBorder="1" applyAlignment="1">
      <alignment horizontal="center" vertical="center" shrinkToFit="1"/>
    </xf>
    <xf numFmtId="176" fontId="4" fillId="0" borderId="21" xfId="0" applyNumberFormat="1" applyFont="1" applyBorder="1" applyAlignment="1">
      <alignment horizontal="center" vertical="center" shrinkToFit="1"/>
    </xf>
    <xf numFmtId="176" fontId="4" fillId="0" borderId="4" xfId="0" applyNumberFormat="1" applyFont="1" applyBorder="1" applyAlignment="1">
      <alignment horizontal="center" vertical="center" shrinkToFit="1"/>
    </xf>
    <xf numFmtId="176" fontId="4" fillId="0" borderId="21" xfId="0" applyNumberFormat="1" applyFont="1" applyBorder="1" applyAlignment="1">
      <alignment horizontal="center" vertical="center" wrapText="1" shrinkToFit="1"/>
    </xf>
    <xf numFmtId="176" fontId="4" fillId="0" borderId="22" xfId="0" applyNumberFormat="1" applyFont="1" applyBorder="1" applyAlignment="1">
      <alignment horizontal="center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176" fontId="3" fillId="0" borderId="7" xfId="0" applyNumberFormat="1" applyFont="1" applyBorder="1" applyAlignment="1">
      <alignment horizontal="center" vertical="center" shrinkToFit="1"/>
    </xf>
    <xf numFmtId="176" fontId="3" fillId="0" borderId="8" xfId="0" applyNumberFormat="1" applyFont="1" applyBorder="1" applyAlignment="1">
      <alignment horizontal="center" vertical="center" shrinkToFit="1"/>
    </xf>
    <xf numFmtId="176" fontId="3" fillId="0" borderId="9" xfId="0" applyNumberFormat="1" applyFont="1" applyBorder="1" applyAlignment="1">
      <alignment horizontal="center" vertical="center" shrinkToFit="1"/>
    </xf>
    <xf numFmtId="176" fontId="3" fillId="0" borderId="10" xfId="0" applyNumberFormat="1" applyFont="1" applyBorder="1" applyAlignment="1">
      <alignment horizontal="center" vertical="center" shrinkToFit="1"/>
    </xf>
    <xf numFmtId="176" fontId="3" fillId="0" borderId="11" xfId="0" applyNumberFormat="1" applyFont="1" applyBorder="1" applyAlignment="1">
      <alignment horizontal="center" vertical="center" shrinkToFit="1"/>
    </xf>
    <xf numFmtId="176" fontId="3" fillId="0" borderId="12" xfId="0" applyNumberFormat="1" applyFont="1" applyBorder="1" applyAlignment="1">
      <alignment horizontal="center" vertical="center" shrinkToFit="1"/>
    </xf>
    <xf numFmtId="176" fontId="4" fillId="0" borderId="13" xfId="0" applyNumberFormat="1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 shrinkToFit="1"/>
    </xf>
    <xf numFmtId="176" fontId="4" fillId="0" borderId="5" xfId="0" applyNumberFormat="1" applyFont="1" applyBorder="1" applyAlignment="1">
      <alignment horizontal="center" vertical="center" shrinkToFit="1"/>
    </xf>
    <xf numFmtId="176" fontId="5" fillId="0" borderId="15" xfId="0" applyNumberFormat="1" applyFont="1" applyBorder="1" applyAlignment="1">
      <alignment horizontal="center" vertical="center" shrinkToFit="1"/>
    </xf>
    <xf numFmtId="176" fontId="5" fillId="0" borderId="16" xfId="0" applyNumberFormat="1" applyFont="1" applyBorder="1" applyAlignment="1">
      <alignment horizontal="center" vertical="center" shrinkToFit="1"/>
    </xf>
    <xf numFmtId="176" fontId="5" fillId="0" borderId="17" xfId="0" applyNumberFormat="1" applyFont="1" applyBorder="1" applyAlignment="1">
      <alignment horizontal="center" vertical="center" shrinkToFit="1"/>
    </xf>
    <xf numFmtId="176" fontId="5" fillId="0" borderId="18" xfId="0" applyNumberFormat="1" applyFont="1" applyBorder="1" applyAlignment="1">
      <alignment horizontal="center" vertical="center" shrinkToFit="1"/>
    </xf>
    <xf numFmtId="176" fontId="5" fillId="0" borderId="0" xfId="0" applyNumberFormat="1" applyFont="1" applyBorder="1" applyAlignment="1">
      <alignment horizontal="center" vertical="center" shrinkToFit="1"/>
    </xf>
    <xf numFmtId="176" fontId="5" fillId="0" borderId="19" xfId="0" applyNumberFormat="1" applyFont="1" applyBorder="1" applyAlignment="1">
      <alignment horizontal="center" vertical="center" shrinkToFit="1"/>
    </xf>
    <xf numFmtId="177" fontId="5" fillId="0" borderId="18" xfId="0" applyNumberFormat="1" applyFont="1" applyBorder="1" applyAlignment="1">
      <alignment horizontal="center" vertical="center" shrinkToFit="1"/>
    </xf>
    <xf numFmtId="177" fontId="5" fillId="0" borderId="0" xfId="0" applyNumberFormat="1" applyFont="1" applyBorder="1" applyAlignment="1">
      <alignment horizontal="center" vertical="center" shrinkToFit="1"/>
    </xf>
    <xf numFmtId="177" fontId="5" fillId="0" borderId="19" xfId="0" applyNumberFormat="1" applyFont="1" applyBorder="1" applyAlignment="1">
      <alignment horizontal="center" vertical="center" shrinkToFit="1"/>
    </xf>
    <xf numFmtId="176" fontId="4" fillId="0" borderId="23" xfId="0" applyNumberFormat="1" applyFont="1" applyBorder="1" applyAlignment="1">
      <alignment horizontal="center" vertical="center" shrinkToFit="1"/>
    </xf>
    <xf numFmtId="176" fontId="4" fillId="0" borderId="16" xfId="0" applyNumberFormat="1" applyFont="1" applyBorder="1" applyAlignment="1">
      <alignment horizontal="center" vertical="center" shrinkToFit="1"/>
    </xf>
    <xf numFmtId="176" fontId="4" fillId="0" borderId="17" xfId="0" applyNumberFormat="1" applyFont="1" applyBorder="1" applyAlignment="1">
      <alignment horizontal="center" vertical="center" shrinkToFit="1"/>
    </xf>
  </cellXfs>
  <cellStyles count="5">
    <cellStyle name="Header1" xfId="1"/>
    <cellStyle name="Header2" xfId="2"/>
    <cellStyle name="콤마 [0]_96공사최종" xfId="3"/>
    <cellStyle name="콤마_96공사최종" xfId="4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F17"/>
  <sheetViews>
    <sheetView tabSelected="1" zoomScale="80" zoomScaleNormal="80" workbookViewId="0">
      <pane xSplit="6" ySplit="3" topLeftCell="G4" activePane="bottomRight" state="frozen"/>
      <selection activeCell="B5" sqref="B5"/>
      <selection pane="topRight" activeCell="B5" sqref="B5"/>
      <selection pane="bottomLeft" activeCell="B5" sqref="B5"/>
      <selection pane="bottomRight" activeCell="A15" sqref="A15:F17"/>
    </sheetView>
  </sheetViews>
  <sheetFormatPr defaultRowHeight="35.1" customHeight="1" x14ac:dyDescent="0.15"/>
  <cols>
    <col min="1" max="1" width="17.88671875" style="3" customWidth="1"/>
    <col min="2" max="2" width="17.77734375" style="3" customWidth="1"/>
    <col min="3" max="3" width="7.5546875" style="3" customWidth="1"/>
    <col min="4" max="4" width="13.88671875" style="3" customWidth="1"/>
    <col min="5" max="5" width="8.88671875" style="3"/>
    <col min="6" max="6" width="8.77734375" style="3" customWidth="1"/>
    <col min="7" max="16384" width="8.88671875" style="3"/>
  </cols>
  <sheetData>
    <row r="1" spans="1:6" ht="35.1" customHeight="1" x14ac:dyDescent="0.15">
      <c r="A1" s="12" t="s">
        <v>0</v>
      </c>
      <c r="B1" s="12"/>
      <c r="C1" s="12"/>
      <c r="D1" s="12"/>
      <c r="E1" s="12"/>
      <c r="F1" s="12"/>
    </row>
    <row r="2" spans="1:6" ht="35.1" customHeight="1" x14ac:dyDescent="0.15">
      <c r="A2" s="12"/>
      <c r="B2" s="12"/>
      <c r="C2" s="12"/>
      <c r="D2" s="12"/>
      <c r="E2" s="12"/>
      <c r="F2" s="12"/>
    </row>
    <row r="3" spans="1:6" ht="35.1" customHeight="1" thickBot="1" x14ac:dyDescent="0.2">
      <c r="D3" s="13">
        <f>A12</f>
        <v>46202</v>
      </c>
      <c r="E3" s="13"/>
      <c r="F3" s="13"/>
    </row>
    <row r="4" spans="1:6" ht="35.1" customHeight="1" x14ac:dyDescent="0.15">
      <c r="A4" s="14" t="s">
        <v>1</v>
      </c>
      <c r="B4" s="7" t="str">
        <f>"금"&amp;NUMBERSTRING(B5,1)&amp;"원"</f>
        <v>금일천일백오십육만원</v>
      </c>
      <c r="C4" s="16" t="s">
        <v>2</v>
      </c>
      <c r="D4" s="18" t="s">
        <v>11</v>
      </c>
      <c r="E4" s="16"/>
      <c r="F4" s="19"/>
    </row>
    <row r="5" spans="1:6" ht="35.1" customHeight="1" x14ac:dyDescent="0.15">
      <c r="A5" s="15"/>
      <c r="B5" s="6">
        <f>AVERAGE(B8:B8)</f>
        <v>11560000</v>
      </c>
      <c r="C5" s="17"/>
      <c r="D5" s="17"/>
      <c r="E5" s="17"/>
      <c r="F5" s="20"/>
    </row>
    <row r="6" spans="1:6" ht="35.1" customHeight="1" x14ac:dyDescent="0.15">
      <c r="A6" s="9" t="s">
        <v>3</v>
      </c>
      <c r="B6" s="10"/>
      <c r="C6" s="10"/>
      <c r="D6" s="10"/>
      <c r="E6" s="10"/>
      <c r="F6" s="11"/>
    </row>
    <row r="7" spans="1:6" s="4" customFormat="1" ht="35.1" customHeight="1" x14ac:dyDescent="0.15">
      <c r="A7" s="1" t="s">
        <v>4</v>
      </c>
      <c r="B7" s="2" t="s">
        <v>5</v>
      </c>
      <c r="C7" s="27" t="s">
        <v>6</v>
      </c>
      <c r="D7" s="28"/>
      <c r="E7" s="28"/>
      <c r="F7" s="29"/>
    </row>
    <row r="8" spans="1:6" ht="39" customHeight="1" x14ac:dyDescent="0.15">
      <c r="A8" s="8" t="s">
        <v>7</v>
      </c>
      <c r="B8" s="5">
        <v>11560000</v>
      </c>
      <c r="C8" s="39" t="s">
        <v>10</v>
      </c>
      <c r="D8" s="40"/>
      <c r="E8" s="40"/>
      <c r="F8" s="41"/>
    </row>
    <row r="9" spans="1:6" ht="35.1" customHeight="1" x14ac:dyDescent="0.15">
      <c r="A9" s="30" t="s">
        <v>8</v>
      </c>
      <c r="B9" s="31"/>
      <c r="C9" s="31"/>
      <c r="D9" s="31"/>
      <c r="E9" s="31"/>
      <c r="F9" s="32"/>
    </row>
    <row r="10" spans="1:6" ht="35.1" customHeight="1" x14ac:dyDescent="0.15">
      <c r="A10" s="33"/>
      <c r="B10" s="34"/>
      <c r="C10" s="34"/>
      <c r="D10" s="34"/>
      <c r="E10" s="34"/>
      <c r="F10" s="35"/>
    </row>
    <row r="11" spans="1:6" ht="35.1" customHeight="1" x14ac:dyDescent="0.15">
      <c r="A11" s="33"/>
      <c r="B11" s="34"/>
      <c r="C11" s="34"/>
      <c r="D11" s="34"/>
      <c r="E11" s="34"/>
      <c r="F11" s="35"/>
    </row>
    <row r="12" spans="1:6" ht="35.1" customHeight="1" x14ac:dyDescent="0.15">
      <c r="A12" s="36">
        <v>46202</v>
      </c>
      <c r="B12" s="37"/>
      <c r="C12" s="37"/>
      <c r="D12" s="37"/>
      <c r="E12" s="37"/>
      <c r="F12" s="38"/>
    </row>
    <row r="13" spans="1:6" ht="35.1" customHeight="1" x14ac:dyDescent="0.15">
      <c r="A13" s="36"/>
      <c r="B13" s="37"/>
      <c r="C13" s="37"/>
      <c r="D13" s="37"/>
      <c r="E13" s="37"/>
      <c r="F13" s="38"/>
    </row>
    <row r="14" spans="1:6" ht="35.1" customHeight="1" x14ac:dyDescent="0.15">
      <c r="A14" s="36"/>
      <c r="B14" s="37"/>
      <c r="C14" s="37"/>
      <c r="D14" s="37"/>
      <c r="E14" s="37"/>
      <c r="F14" s="38"/>
    </row>
    <row r="15" spans="1:6" ht="35.1" customHeight="1" x14ac:dyDescent="0.15">
      <c r="A15" s="21" t="s">
        <v>9</v>
      </c>
      <c r="B15" s="22"/>
      <c r="C15" s="22"/>
      <c r="D15" s="22"/>
      <c r="E15" s="22"/>
      <c r="F15" s="23"/>
    </row>
    <row r="16" spans="1:6" ht="35.1" customHeight="1" x14ac:dyDescent="0.15">
      <c r="A16" s="21"/>
      <c r="B16" s="22"/>
      <c r="C16" s="22"/>
      <c r="D16" s="22"/>
      <c r="E16" s="22"/>
      <c r="F16" s="23"/>
    </row>
    <row r="17" spans="1:6" ht="35.1" customHeight="1" thickBot="1" x14ac:dyDescent="0.2">
      <c r="A17" s="24"/>
      <c r="B17" s="25"/>
      <c r="C17" s="25"/>
      <c r="D17" s="25"/>
      <c r="E17" s="25"/>
      <c r="F17" s="26"/>
    </row>
  </sheetData>
  <mergeCells count="11">
    <mergeCell ref="A15:F17"/>
    <mergeCell ref="C7:F7"/>
    <mergeCell ref="A9:F11"/>
    <mergeCell ref="A12:F14"/>
    <mergeCell ref="C8:F8"/>
    <mergeCell ref="A6:F6"/>
    <mergeCell ref="A1:F2"/>
    <mergeCell ref="D3:F3"/>
    <mergeCell ref="A4:A5"/>
    <mergeCell ref="C4:C5"/>
    <mergeCell ref="D4:F5"/>
  </mergeCells>
  <phoneticPr fontId="2" type="noConversion"/>
  <printOptions horizontalCentered="1"/>
  <pageMargins left="0.39370078740157483" right="0.39370078740157483" top="1.3779527559055118" bottom="0.59055118110236227" header="0.51181102362204722" footer="0.51181102362204722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디젤엔진</vt:lpstr>
      <vt:lpstr>디젤엔진!Print_Area</vt:lpstr>
    </vt:vector>
  </TitlesOfParts>
  <Manager>김대일</Manager>
  <Company>전라남도교육청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물품수의계약관련서류</dc:title>
  <dc:subject>물품구매표준계약서</dc:subject>
  <dc:creator>김대일</dc:creator>
  <cp:lastModifiedBy>user</cp:lastModifiedBy>
  <cp:lastPrinted>2026-06-26T00:44:21Z</cp:lastPrinted>
  <dcterms:created xsi:type="dcterms:W3CDTF">2001-09-10T11:09:32Z</dcterms:created>
  <dcterms:modified xsi:type="dcterms:W3CDTF">2026-06-26T00:44:48Z</dcterms:modified>
</cp:coreProperties>
</file>