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8_{EBE9E7EE-0F7C-49E7-ACCF-EFE30C143DE1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집행내역!$A$6:$I$22</definedName>
    <definedName name="_xlnm.Print_Area" localSheetId="0">집행내역!$A$1:$H$21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<sst xmlns="http://schemas.openxmlformats.org/spreadsheetml/2006/main" count="82" uniqueCount="56">
  <si>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</si>
  <si>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</si>
  <si>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</si>
  <si>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</si>
  <si>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</si>
  <si>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</si>
  <si>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</si>
  <si>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</si>
  <si>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청장</t>
    <phoneticPr fontId="2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</si>
  <si>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</si>
  <si>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</si>
  <si>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</si>
  <si>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청장</t>
    <phoneticPr fontId="2" type="noConversion"/>
  </si>
  <si>
    <t>업무추진비 집행내역('26.2월)</t>
    <phoneticPr fontId="2" type="noConversion"/>
  </si>
  <si>
    <t>12:39</t>
    <phoneticPr fontId="2" type="noConversion"/>
  </si>
  <si>
    <t>12:26</t>
    <phoneticPr fontId="2" type="noConversion"/>
  </si>
  <si>
    <t>12:43</t>
    <phoneticPr fontId="2" type="noConversion"/>
  </si>
  <si>
    <t>14:50</t>
    <phoneticPr fontId="2" type="noConversion"/>
  </si>
  <si>
    <t>20:37</t>
    <phoneticPr fontId="2" type="noConversion"/>
  </si>
  <si>
    <t>12:38</t>
    <phoneticPr fontId="2" type="noConversion"/>
  </si>
  <si>
    <t>19:07</t>
    <phoneticPr fontId="2" type="noConversion"/>
  </si>
  <si>
    <t>19:38</t>
    <phoneticPr fontId="2" type="noConversion"/>
  </si>
  <si>
    <t>12:21</t>
    <phoneticPr fontId="2" type="noConversion"/>
  </si>
  <si>
    <t>선데이로스트</t>
    <phoneticPr fontId="2" type="noConversion"/>
  </si>
  <si>
    <t>고향한정식</t>
    <phoneticPr fontId="2" type="noConversion"/>
  </si>
  <si>
    <t>길조에서</t>
    <phoneticPr fontId="2" type="noConversion"/>
  </si>
  <si>
    <t>이마트동인천점</t>
    <phoneticPr fontId="2" type="noConversion"/>
  </si>
  <si>
    <t>숭의가든</t>
    <phoneticPr fontId="2" type="noConversion"/>
  </si>
  <si>
    <t>담쟁이넝쿨</t>
    <phoneticPr fontId="2" type="noConversion"/>
  </si>
  <si>
    <t>대풍꽃게맛집</t>
    <phoneticPr fontId="2" type="noConversion"/>
  </si>
  <si>
    <t>명진일식</t>
    <phoneticPr fontId="2" type="noConversion"/>
  </si>
  <si>
    <t>운영지원과 직원 격려</t>
    <phoneticPr fontId="2" type="noConversion"/>
  </si>
  <si>
    <t>유관기관 업무협의 및 오찬</t>
    <phoneticPr fontId="2" type="noConversion"/>
  </si>
  <si>
    <t>여객선항로 표지시설 특별점검</t>
    <phoneticPr fontId="2" type="noConversion"/>
  </si>
  <si>
    <t>2026년 설 명절 맞이 공무직 현장근로자 선물 지급</t>
    <phoneticPr fontId="2" type="noConversion"/>
  </si>
  <si>
    <t>관계기관(인천시) 업무협의 및 만찬</t>
    <phoneticPr fontId="2" type="noConversion"/>
  </si>
  <si>
    <t>부속실 직원 격려</t>
    <phoneticPr fontId="2" type="noConversion"/>
  </si>
  <si>
    <t>인천청 현안사항 협의</t>
    <phoneticPr fontId="2" type="noConversion"/>
  </si>
  <si>
    <t>인천청 직원 격려</t>
    <phoneticPr fontId="2" type="noConversion"/>
  </si>
  <si>
    <t>선원과장, 개발과장 송환영 오찬</t>
    <phoneticPr fontId="2" type="noConversion"/>
  </si>
  <si>
    <t>항행정보시설과 직원 격려</t>
    <phoneticPr fontId="2" type="noConversion"/>
  </si>
  <si>
    <t>본부 운영지원과 업무협의(오찬)</t>
    <phoneticPr fontId="2" type="noConversion"/>
  </si>
  <si>
    <t>본부 운영지원과 업무협의(다과)</t>
    <phoneticPr fontId="2" type="noConversion"/>
  </si>
  <si>
    <t>선원해사안전과 직원 격려</t>
    <phoneticPr fontId="2" type="noConversion"/>
  </si>
  <si>
    <t>항행정보시설과장</t>
    <phoneticPr fontId="2" type="noConversion"/>
  </si>
  <si>
    <t>선원해사안전과장</t>
    <phoneticPr fontId="2" type="noConversion"/>
  </si>
  <si>
    <t>12:09</t>
    <phoneticPr fontId="2" type="noConversion"/>
  </si>
  <si>
    <t>12:23</t>
    <phoneticPr fontId="2" type="noConversion"/>
  </si>
  <si>
    <t>12:34</t>
    <phoneticPr fontId="2" type="noConversion"/>
  </si>
  <si>
    <t>20:31</t>
    <phoneticPr fontId="2" type="noConversion"/>
  </si>
  <si>
    <t>20:56</t>
    <phoneticPr fontId="2" type="noConversion"/>
  </si>
  <si>
    <t>민물매운탕</t>
    <phoneticPr fontId="2" type="noConversion"/>
  </si>
  <si>
    <t>리꼬리꼬</t>
    <phoneticPr fontId="2" type="noConversion"/>
  </si>
  <si>
    <t>부산진파리바게뜨</t>
    <phoneticPr fontId="2" type="noConversion"/>
  </si>
  <si>
    <t>최강대패</t>
    <phoneticPr fontId="2" type="noConversion"/>
  </si>
  <si>
    <t>탕가네생고기
김치찌개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</si>
</sst>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&quot;건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/>
    </xf>
    <xf numFmtId="49" fontId="1" fillId="0" borderId="10" xfId="0" quotePrefix="1" applyNumberFormat="1" applyFont="1" applyBorder="1" applyAlignment="1">
      <alignment horizontal="center" vertical="center" wrapText="1" shrinkToFit="1"/>
    </xf>
    <xf numFmtId="3" fontId="1" fillId="0" borderId="10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7" fontId="8" fillId="0" borderId="15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vertical="center"/>
    </xf>
    <xf numFmtId="0" fontId="1" fillId="0" borderId="16" xfId="0" applyFont="1" applyBorder="1" applyAlignment="1"/>
    <xf numFmtId="14" fontId="9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zoomScale="85" zoomScaleNormal="85" workbookViewId="0">
      <pane ySplit="6" topLeftCell="A7" activePane="bottomLeft" state="frozen"/>
      <selection pane="bottomLeft" activeCell="E11" sqref="E11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7" t="s">
        <v>13</v>
      </c>
      <c r="B2" s="37"/>
      <c r="C2" s="37"/>
      <c r="D2" s="37"/>
      <c r="E2" s="37"/>
      <c r="F2" s="37"/>
      <c r="G2" s="37"/>
      <c r="H2" s="37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8" t="s">
        <v>0</v>
      </c>
      <c r="B4" s="38"/>
      <c r="C4" s="38"/>
      <c r="D4" s="38"/>
      <c r="E4" s="38"/>
      <c r="F4" s="38"/>
      <c r="G4" s="38"/>
      <c r="H4" s="38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39" t="s">
        <v>2</v>
      </c>
      <c r="C6" s="39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8</v>
      </c>
      <c r="B7" s="14">
        <v>46055</v>
      </c>
      <c r="C7" s="15" t="s">
        <v>14</v>
      </c>
      <c r="D7" s="16" t="s">
        <v>23</v>
      </c>
      <c r="E7" s="17" t="s">
        <v>31</v>
      </c>
      <c r="F7" s="18">
        <v>252800</v>
      </c>
      <c r="G7" s="19">
        <v>8</v>
      </c>
      <c r="H7" s="20" t="s">
        <v>9</v>
      </c>
      <c r="I7" s="21"/>
    </row>
    <row r="8" spans="1:9" ht="41.1" customHeight="1" x14ac:dyDescent="0.3">
      <c r="A8" s="13" t="s">
        <v>8</v>
      </c>
      <c r="B8" s="28">
        <v>46056</v>
      </c>
      <c r="C8" s="15" t="s">
        <v>15</v>
      </c>
      <c r="D8" s="16" t="s">
        <v>24</v>
      </c>
      <c r="E8" s="17" t="s">
        <v>32</v>
      </c>
      <c r="F8" s="18">
        <v>100000</v>
      </c>
      <c r="G8" s="19">
        <v>5</v>
      </c>
      <c r="H8" s="20" t="s">
        <v>9</v>
      </c>
      <c r="I8" s="21"/>
    </row>
    <row r="9" spans="1:9" ht="41.1" customHeight="1" x14ac:dyDescent="0.3">
      <c r="A9" s="13" t="s">
        <v>8</v>
      </c>
      <c r="B9" s="28">
        <v>46057</v>
      </c>
      <c r="C9" s="15" t="s">
        <v>16</v>
      </c>
      <c r="D9" s="16" t="s">
        <v>25</v>
      </c>
      <c r="E9" s="22" t="s">
        <v>33</v>
      </c>
      <c r="F9" s="18">
        <v>400000</v>
      </c>
      <c r="G9" s="19">
        <v>12</v>
      </c>
      <c r="H9" s="20" t="s">
        <v>9</v>
      </c>
      <c r="I9" s="21"/>
    </row>
    <row r="10" spans="1:9" ht="41.1" customHeight="1" x14ac:dyDescent="0.3">
      <c r="A10" s="13" t="s">
        <v>8</v>
      </c>
      <c r="B10" s="36">
        <v>46057</v>
      </c>
      <c r="C10" s="15" t="s">
        <v>17</v>
      </c>
      <c r="D10" s="16" t="s">
        <v>26</v>
      </c>
      <c r="E10" s="22" t="s">
        <v>34</v>
      </c>
      <c r="F10" s="18">
        <v>368200</v>
      </c>
      <c r="G10" s="19">
        <v>8</v>
      </c>
      <c r="H10" s="20" t="s">
        <v>9</v>
      </c>
      <c r="I10" s="21"/>
    </row>
    <row r="11" spans="1:9" ht="41.1" customHeight="1" x14ac:dyDescent="0.3">
      <c r="A11" s="13" t="s">
        <v>8</v>
      </c>
      <c r="B11" s="36">
        <v>46057</v>
      </c>
      <c r="C11" s="15" t="s">
        <v>18</v>
      </c>
      <c r="D11" s="16" t="s">
        <v>27</v>
      </c>
      <c r="E11" s="22" t="s">
        <v>35</v>
      </c>
      <c r="F11" s="18">
        <v>260000</v>
      </c>
      <c r="G11" s="19">
        <v>6</v>
      </c>
      <c r="H11" s="20" t="s">
        <v>9</v>
      </c>
      <c r="I11" s="21"/>
    </row>
    <row r="12" spans="1:9" ht="41.1" customHeight="1" x14ac:dyDescent="0.3">
      <c r="A12" s="13" t="s">
        <v>8</v>
      </c>
      <c r="B12" s="36">
        <v>46058</v>
      </c>
      <c r="C12" s="15" t="s">
        <v>19</v>
      </c>
      <c r="D12" s="16" t="s">
        <v>28</v>
      </c>
      <c r="E12" s="22" t="s">
        <v>36</v>
      </c>
      <c r="F12" s="18">
        <v>547000</v>
      </c>
      <c r="G12" s="19">
        <v>3</v>
      </c>
      <c r="H12" s="20" t="s">
        <v>9</v>
      </c>
      <c r="I12" s="21"/>
    </row>
    <row r="13" spans="1:9" ht="41.1" customHeight="1" x14ac:dyDescent="0.3">
      <c r="A13" s="13" t="s">
        <v>8</v>
      </c>
      <c r="B13" s="36">
        <v>46058</v>
      </c>
      <c r="C13" s="15" t="s">
        <v>20</v>
      </c>
      <c r="D13" s="16" t="s">
        <v>29</v>
      </c>
      <c r="E13" s="22" t="s">
        <v>37</v>
      </c>
      <c r="F13" s="18">
        <v>161000</v>
      </c>
      <c r="G13" s="19">
        <v>4</v>
      </c>
      <c r="H13" s="20" t="s">
        <v>9</v>
      </c>
      <c r="I13" s="21"/>
    </row>
    <row r="14" spans="1:9" ht="41.1" customHeight="1" x14ac:dyDescent="0.3">
      <c r="A14" s="13" t="s">
        <v>8</v>
      </c>
      <c r="B14" s="36">
        <v>46064</v>
      </c>
      <c r="C14" s="15" t="s">
        <v>21</v>
      </c>
      <c r="D14" s="16" t="s">
        <v>55</v>
      </c>
      <c r="E14" s="22" t="s">
        <v>38</v>
      </c>
      <c r="F14" s="18">
        <v>214000</v>
      </c>
      <c r="G14" s="19">
        <v>6</v>
      </c>
      <c r="H14" s="20" t="s">
        <v>9</v>
      </c>
      <c r="I14" s="21"/>
    </row>
    <row r="15" spans="1:9" ht="41.1" customHeight="1" x14ac:dyDescent="0.3">
      <c r="A15" s="13" t="s">
        <v>8</v>
      </c>
      <c r="B15" s="28">
        <v>46065</v>
      </c>
      <c r="C15" s="23" t="s">
        <v>22</v>
      </c>
      <c r="D15" s="16" t="s">
        <v>30</v>
      </c>
      <c r="E15" s="24" t="s">
        <v>39</v>
      </c>
      <c r="F15" s="25">
        <v>350000</v>
      </c>
      <c r="G15" s="26">
        <v>11</v>
      </c>
      <c r="H15" s="20" t="s">
        <v>9</v>
      </c>
      <c r="I15" s="27"/>
    </row>
    <row r="16" spans="1:9" ht="41.1" customHeight="1" x14ac:dyDescent="0.3">
      <c r="A16" s="13" t="s">
        <v>8</v>
      </c>
      <c r="B16" s="36">
        <v>46072</v>
      </c>
      <c r="C16" s="15" t="s">
        <v>46</v>
      </c>
      <c r="D16" s="16" t="s">
        <v>51</v>
      </c>
      <c r="E16" s="17" t="s">
        <v>40</v>
      </c>
      <c r="F16" s="18">
        <v>82000</v>
      </c>
      <c r="G16" s="19">
        <v>5</v>
      </c>
      <c r="H16" s="20" t="s">
        <v>9</v>
      </c>
      <c r="I16" s="21"/>
    </row>
    <row r="17" spans="1:9" ht="41.1" customHeight="1" x14ac:dyDescent="0.3">
      <c r="A17" s="13" t="s">
        <v>12</v>
      </c>
      <c r="B17" s="28">
        <v>46077</v>
      </c>
      <c r="C17" s="15" t="s">
        <v>47</v>
      </c>
      <c r="D17" s="16" t="s">
        <v>52</v>
      </c>
      <c r="E17" s="17" t="s">
        <v>41</v>
      </c>
      <c r="F17" s="18">
        <v>226860</v>
      </c>
      <c r="G17" s="19">
        <v>12</v>
      </c>
      <c r="H17" s="20" t="s">
        <v>9</v>
      </c>
      <c r="I17" s="21"/>
    </row>
    <row r="18" spans="1:9" ht="41.1" customHeight="1" x14ac:dyDescent="0.3">
      <c r="A18" s="13" t="s">
        <v>12</v>
      </c>
      <c r="B18" s="28">
        <v>46077</v>
      </c>
      <c r="C18" s="15" t="s">
        <v>48</v>
      </c>
      <c r="D18" s="16" t="s">
        <v>53</v>
      </c>
      <c r="E18" s="22" t="s">
        <v>42</v>
      </c>
      <c r="F18" s="18">
        <v>119200</v>
      </c>
      <c r="G18" s="19">
        <v>65</v>
      </c>
      <c r="H18" s="20" t="s">
        <v>9</v>
      </c>
      <c r="I18" s="21"/>
    </row>
    <row r="19" spans="1:9" ht="41.1" customHeight="1" x14ac:dyDescent="0.3">
      <c r="A19" s="13" t="s">
        <v>44</v>
      </c>
      <c r="B19" s="36">
        <v>46078</v>
      </c>
      <c r="C19" s="15" t="s">
        <v>49</v>
      </c>
      <c r="D19" s="16" t="s">
        <v>54</v>
      </c>
      <c r="E19" s="22" t="s">
        <v>40</v>
      </c>
      <c r="F19" s="18">
        <v>300000</v>
      </c>
      <c r="G19" s="19">
        <v>25</v>
      </c>
      <c r="H19" s="20" t="s">
        <v>9</v>
      </c>
      <c r="I19" s="21"/>
    </row>
    <row r="20" spans="1:9" ht="41.1" customHeight="1" x14ac:dyDescent="0.3">
      <c r="A20" s="13" t="s">
        <v>45</v>
      </c>
      <c r="B20" s="36">
        <v>46078</v>
      </c>
      <c r="C20" s="23" t="s">
        <v>50</v>
      </c>
      <c r="D20" s="16" t="s">
        <v>55</v>
      </c>
      <c r="E20" s="24" t="s">
        <v>43</v>
      </c>
      <c r="F20" s="25">
        <v>500000</v>
      </c>
      <c r="G20" s="26">
        <v>20</v>
      </c>
      <c r="H20" s="20" t="s">
        <v>9</v>
      </c>
      <c r="I20" s="27"/>
    </row>
    <row r="21" spans="1:9" ht="41.1" customHeight="1" thickBot="1" x14ac:dyDescent="0.35">
      <c r="A21" s="29"/>
      <c r="B21" s="30"/>
      <c r="C21" s="31"/>
      <c r="D21" s="32"/>
      <c r="E21" s="33">
        <f>COUNTA(E7:E20)</f>
        <v>14</v>
      </c>
      <c r="F21" s="34">
        <f>SUM(F16:F20)</f>
        <v>1228060</v>
      </c>
      <c r="G21" s="34"/>
      <c r="H21" s="35"/>
    </row>
    <row r="22" spans="1:9" x14ac:dyDescent="0.3">
      <c r="C22" s="3" t="s">
        <v>10</v>
      </c>
      <c r="F22" s="3" t="s">
        <v>11</v>
      </c>
    </row>
    <row r="24" spans="1:9" x14ac:dyDescent="0.3">
      <c r="F24" s="3" t="s">
        <v>11</v>
      </c>
    </row>
  </sheetData>
  <autoFilter ref="A6:I22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2026-03-03T07:38:14Z</dcterms:modified>
</cp:coreProperties>
</file>